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61635885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61635879" localSheetId="0">'0503737'!$B$20:$O$20</definedName>
    <definedName name="TR_30200310030" localSheetId="0">'0503737'!$B$49:$O$49</definedName>
    <definedName name="TT_30200309981_2361635883_30200310052" localSheetId="0">'0503737'!$B$29:$O$29</definedName>
    <definedName name="TT_30200309981_2361635884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O56"/>
  <c r="J56"/>
  <c r="I56"/>
  <c r="H56"/>
  <c r="G56"/>
  <c r="F56"/>
  <c r="O49"/>
  <c r="J49"/>
  <c r="J47"/>
  <c r="O47" s="1"/>
  <c r="J46"/>
  <c r="O46" s="1"/>
  <c r="O45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66" l="1"/>
  <c r="O65" s="1"/>
  <c r="J45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<sst xmlns="http://schemas.openxmlformats.org/spreadsheetml/2006/main" count="271" uniqueCount="181">
  <si>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</si>
  <si>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</si>
  <si>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</si>
  <si>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</si>
  <si>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</si>
  <si>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</si>
  <si>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</si>
  <si>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</si>
  <si>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</si>
  <si>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</si>
  <si>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</si>
  <si>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</si>
  <si>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</si>
  <si>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</si>
  <si>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</si>
  <si>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</si>
  <si>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</si>
  <si>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</si>
  <si>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№123 «Тополек» Старооскольского городского округа</t>
  </si>
  <si>
    <t xml:space="preserve">              по ОКПО</t>
  </si>
  <si>
    <t>vro</t>
  </si>
  <si>
    <t>ROWS_OLAP</t>
  </si>
  <si>
    <t>41897315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</si>
  <si>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</si>
  <si>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</si>
  <si>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</si>
  <si>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</si>
  <si>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</si>
  <si>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</si>
  <si>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</si>
  <si>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</si>
  <si>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</si>
  <si>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</si>
  <si>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</si>
  <si>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</si>
  <si>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</si>
  <si>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</si>
  <si>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</si>
  <si>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</si>
  <si>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</si>
  <si>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</si>
  <si>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</si>
  <si>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</si>
  <si>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</si>
  <si>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</si>
  <si>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</si>
  <si>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</si>
  <si>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</si>
  <si>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</si>
  <si>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</si>
  <si>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</si>
  <si>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</si>
  <si>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</si>
  <si>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</si>
  <si>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</si>
  <si>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</si>
  <si>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</si>
  <si>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</si>
  <si>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</si>
  <si>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</si>
  <si>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</si>
  <si>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</si>
  <si>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</si>
  <si>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</si>
  <si>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</si>
  <si>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</si>
  <si>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</si>
  <si>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</si>
  <si>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</si>
  <si>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</si>
  <si>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</si>
  <si>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</si>
  <si>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</si>
  <si>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</si>
  <si>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</si>
  <si>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</si>
  <si>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</si>
  <si>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</si>
  <si>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</si>
  <si>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</si>
  <si>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</si>
  <si>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</si>
  <si>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</si>
  <si>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</si>
  <si>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</si>
  <si>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</si>
  <si>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</si>
  <si>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</si>
  <si>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</si>
  <si>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</si>
  <si>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</si>
  <si>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</si>
  <si>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</si>
  <si>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</si>
  <si>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</si>
  <si>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</si>
  <si>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</si>
  <si>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</si>
  <si>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</si>
  <si>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</si>
  <si>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</si>
  <si>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</si>
  <si>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</si>
  <si>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</si>
  <si>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</si>
  <si>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</si>
  <si>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</si>
  <si>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</si>
  <si>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</si>
  <si>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</si>
  <si>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</si>
  <si>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</si>
  <si>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</si>
  <si>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</si>
  <si>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</si>
  <si>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</si>
  <si>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</si>
  <si>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</si>
  <si>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</si>
  <si>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</si>
  <si>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</si>
  <si>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</si>
  <si>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</si>
  <si>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</si>
  <si>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</si>
  <si>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</si>
  <si>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</si>
  <si>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</si>
  <si>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</si>
  <si>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</si>
  <si>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</si>
  <si>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</si>
  <si>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</si>
  <si>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</si>
  <si>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</si>
  <si>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</si>
  <si>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</si>
  <si>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</si>
  <si>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</si>
  <si>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</si>
  <si>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</si>
  <si>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</si>
  <si>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</si>
  <si>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</si>
  <si>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</si>
  <si>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</si>
  <si>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</si>
  <si>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Некрасова Е.А.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</si>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</sst>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6" workbookViewId="0">
      <selection activeCell="E108" sqref="E10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19614</v>
      </c>
      <c r="F19" s="51">
        <v>19614</v>
      </c>
      <c r="G19" s="52">
        <v>0</v>
      </c>
      <c r="H19" s="52">
        <v>0</v>
      </c>
      <c r="I19" s="52">
        <v>0</v>
      </c>
      <c r="J19" s="52">
        <v>19614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19614</v>
      </c>
      <c r="F20" s="59">
        <v>19614</v>
      </c>
      <c r="G20" s="60">
        <v>0</v>
      </c>
      <c r="H20" s="60">
        <v>0</v>
      </c>
      <c r="I20" s="60">
        <v>0</v>
      </c>
      <c r="J20" s="61">
        <f>F20+G20+H20+I20</f>
        <v>19614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19614</v>
      </c>
      <c r="F28" s="51">
        <v>19614</v>
      </c>
      <c r="G28" s="52">
        <v>0</v>
      </c>
      <c r="H28" s="52">
        <v>0</v>
      </c>
      <c r="I28" s="52">
        <v>0</v>
      </c>
      <c r="J28" s="52">
        <v>19614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19614</v>
      </c>
      <c r="F29" s="84">
        <v>19614</v>
      </c>
      <c r="G29" s="83">
        <v>0</v>
      </c>
      <c r="H29" s="83">
        <v>0</v>
      </c>
      <c r="I29" s="83">
        <v>0</v>
      </c>
      <c r="J29" s="83">
        <v>19614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19614</v>
      </c>
      <c r="F30" s="84">
        <v>19614</v>
      </c>
      <c r="G30" s="83">
        <v>0</v>
      </c>
      <c r="H30" s="83">
        <v>0</v>
      </c>
      <c r="I30" s="83">
        <v>0</v>
      </c>
      <c r="J30" s="83">
        <v>19614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19614</v>
      </c>
      <c r="F31" s="59">
        <v>19614</v>
      </c>
      <c r="G31" s="60">
        <v>0</v>
      </c>
      <c r="H31" s="60">
        <v>0</v>
      </c>
      <c r="I31" s="60">
        <v>0</v>
      </c>
      <c r="J31" s="61">
        <f t="shared" ref="J31" si="0">F31+G31+H31+I31</f>
        <v>19614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-72226.5</v>
      </c>
      <c r="G57" s="59">
        <v>0</v>
      </c>
      <c r="H57" s="60">
        <v>0</v>
      </c>
      <c r="I57" s="159">
        <v>0</v>
      </c>
      <c r="J57" s="61">
        <f>F57+G57+H57</f>
        <v>-72226.5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72226.5</v>
      </c>
      <c r="G58" s="59">
        <v>0</v>
      </c>
      <c r="H58" s="60">
        <v>0</v>
      </c>
      <c r="I58" s="159">
        <v>0</v>
      </c>
      <c r="J58" s="61">
        <f>F58+G58+H58</f>
        <v>72226.5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173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174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2" t="s">
        <v>175</v>
      </c>
      <c r="G86" s="272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'0503737'!TR_30200309981_2361635885</vt:lpstr>
      <vt:lpstr>'0503737'!TR_30200309994</vt:lpstr>
      <vt:lpstr>'0503737'!TR_30200310007</vt:lpstr>
      <vt:lpstr>'0503737'!TR_30200310017_2361635879</vt:lpstr>
      <vt:lpstr>'0503737'!TR_30200310030</vt:lpstr>
      <vt:lpstr>'0503737'!TT_30200309981_2361635883_30200310052</vt:lpstr>
      <vt:lpstr>'0503737'!TT_30200309981_2361635884_30200310052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2024-03-21T12:18:03Z</cp:lastPrinted>
  <dcterms:created xsi:type="dcterms:W3CDTF">2024-03-07T12:19:39Z</dcterms:created>
  <dcterms:modified xsi:type="dcterms:W3CDTF">2024-03-21T12:18:04Z</dcterms:modified>
</cp:coreProperties>
</file>